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0" yWindow="0" windowWidth="25605" windowHeight="1644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" i="1"/>
</calcChain>
</file>

<file path=xl/sharedStrings.xml><?xml version="1.0" encoding="utf-8"?>
<sst xmlns="http://schemas.openxmlformats.org/spreadsheetml/2006/main" count="197" uniqueCount="197">
  <si>
    <t>Број индекса</t>
  </si>
  <si>
    <t>Студент</t>
  </si>
  <si>
    <t>1.</t>
  </si>
  <si>
    <t>14/23</t>
  </si>
  <si>
    <t>Михајловић (Михајло) Спасенија</t>
  </si>
  <si>
    <t>2.</t>
  </si>
  <si>
    <t>5/23</t>
  </si>
  <si>
    <t>Абазовић (Љубиша) Ведрана</t>
  </si>
  <si>
    <t>3.</t>
  </si>
  <si>
    <t>6/23</t>
  </si>
  <si>
    <t>Боровчанин (Миленко) Јована</t>
  </si>
  <si>
    <t>4.</t>
  </si>
  <si>
    <t>38/23</t>
  </si>
  <si>
    <t>Бошковић (Предраг) Огњен</t>
  </si>
  <si>
    <t>5.</t>
  </si>
  <si>
    <t>39/23</t>
  </si>
  <si>
    <t>Дангубић (Небојша) Горан</t>
  </si>
  <si>
    <t>6.</t>
  </si>
  <si>
    <t>45/23</t>
  </si>
  <si>
    <t>Давидовић (Вићо) Невена</t>
  </si>
  <si>
    <t>7.</t>
  </si>
  <si>
    <t>15/23</t>
  </si>
  <si>
    <t>Ђокић (Василије) Вања</t>
  </si>
  <si>
    <t>8.</t>
  </si>
  <si>
    <t>27/23</t>
  </si>
  <si>
    <t>9.</t>
  </si>
  <si>
    <t>26/23</t>
  </si>
  <si>
    <t>Дугоњић (Драган) Анастасија</t>
  </si>
  <si>
    <t>10.</t>
  </si>
  <si>
    <t>1/23</t>
  </si>
  <si>
    <t>Чордашевић (Слађан) Слађана</t>
  </si>
  <si>
    <t>11.</t>
  </si>
  <si>
    <t>53/23</t>
  </si>
  <si>
    <t>Ерцеговчевић (Новица) Бранко</t>
  </si>
  <si>
    <t>12.</t>
  </si>
  <si>
    <t>29/23</t>
  </si>
  <si>
    <t>Гајић (Даниел) Ана-Јулијана</t>
  </si>
  <si>
    <t>13.</t>
  </si>
  <si>
    <t>57/23</t>
  </si>
  <si>
    <t>Гаврић (Огњен) Николина</t>
  </si>
  <si>
    <t>14.</t>
  </si>
  <si>
    <t>2/23</t>
  </si>
  <si>
    <t>Глогиња (Миодраг) Дајана</t>
  </si>
  <si>
    <t>15.</t>
  </si>
  <si>
    <t>37/23</t>
  </si>
  <si>
    <t>Губић (Слађан-Горан) Кристина</t>
  </si>
  <si>
    <t>16.</t>
  </si>
  <si>
    <t>52/23</t>
  </si>
  <si>
    <t>Илић (Лазар) Катарина</t>
  </si>
  <si>
    <t>17.</t>
  </si>
  <si>
    <t>36/23</t>
  </si>
  <si>
    <t>Илић (Владо) Душица</t>
  </si>
  <si>
    <t>18.</t>
  </si>
  <si>
    <t>11/23</t>
  </si>
  <si>
    <t>Ивановић (Бошко) Јелена</t>
  </si>
  <si>
    <t>19.</t>
  </si>
  <si>
    <t>51/23</t>
  </si>
  <si>
    <t>Ивановић (Његош) Ивона</t>
  </si>
  <si>
    <t>20.</t>
  </si>
  <si>
    <t>54/23</t>
  </si>
  <si>
    <t>Јокић (Јовица) Јована</t>
  </si>
  <si>
    <t>21.</t>
  </si>
  <si>
    <t>17/23</t>
  </si>
  <si>
    <t>Јовановић (Небојша) Вук</t>
  </si>
  <si>
    <t>22.</t>
  </si>
  <si>
    <t>58/23</t>
  </si>
  <si>
    <t>Јовановић (Раденко) Вања</t>
  </si>
  <si>
    <t>23.</t>
  </si>
  <si>
    <t>7/23</t>
  </si>
  <si>
    <t>Јовичевић (Зоран) Лидија</t>
  </si>
  <si>
    <t>24.</t>
  </si>
  <si>
    <t>34/23</t>
  </si>
  <si>
    <t>Јовичић (Новица) Данијела</t>
  </si>
  <si>
    <t>25.</t>
  </si>
  <si>
    <t>22/23</t>
  </si>
  <si>
    <t>Јошић (Славиша) Теодора</t>
  </si>
  <si>
    <t>26.</t>
  </si>
  <si>
    <t>18/23</t>
  </si>
  <si>
    <t>Калајџић (Милан) Сара</t>
  </si>
  <si>
    <t>27.</t>
  </si>
  <si>
    <t>3/23</t>
  </si>
  <si>
    <t>Карановић (Драган) Срђан</t>
  </si>
  <si>
    <t>28.</t>
  </si>
  <si>
    <t>9/23</t>
  </si>
  <si>
    <t>Кнежевић (Перица) Милица</t>
  </si>
  <si>
    <t>29.</t>
  </si>
  <si>
    <t>40/23</t>
  </si>
  <si>
    <t>Косјерина (Десан) Растко</t>
  </si>
  <si>
    <t>30.</t>
  </si>
  <si>
    <t>35/23</t>
  </si>
  <si>
    <t>Крстић (Зоран) Маријана</t>
  </si>
  <si>
    <t>31.</t>
  </si>
  <si>
    <t>46/23</t>
  </si>
  <si>
    <t>Мацан (Жељко) Вања</t>
  </si>
  <si>
    <t>32.</t>
  </si>
  <si>
    <t>32/23</t>
  </si>
  <si>
    <t>Мајиновић (Душко) Јована</t>
  </si>
  <si>
    <t>33.</t>
  </si>
  <si>
    <t>21/23</t>
  </si>
  <si>
    <t>Марић (Милош) Александар</t>
  </si>
  <si>
    <t>34.</t>
  </si>
  <si>
    <t>23/23</t>
  </si>
  <si>
    <t>Марковић (Марко) Мирна</t>
  </si>
  <si>
    <t>35.</t>
  </si>
  <si>
    <t>44/23</t>
  </si>
  <si>
    <t>Мирић (Мирослав) Радана</t>
  </si>
  <si>
    <t>36.</t>
  </si>
  <si>
    <t>48/23</t>
  </si>
  <si>
    <t>Недић (Зоран) Слободан</t>
  </si>
  <si>
    <t>37.</t>
  </si>
  <si>
    <t>47/23</t>
  </si>
  <si>
    <t>Новаковић (Бобан) Ирена</t>
  </si>
  <si>
    <t>38.</t>
  </si>
  <si>
    <t>56/23</t>
  </si>
  <si>
    <t>Остојић (Светозар) Ана</t>
  </si>
  <si>
    <t>39.</t>
  </si>
  <si>
    <t>25/23</t>
  </si>
  <si>
    <t>Пајић (Бранислав) Андреа</t>
  </si>
  <si>
    <t>40.</t>
  </si>
  <si>
    <t>28/23</t>
  </si>
  <si>
    <t>Панић (Миленко) Рада</t>
  </si>
  <si>
    <t>41.</t>
  </si>
  <si>
    <t>33/23</t>
  </si>
  <si>
    <t>Пелемиш (Здравко) Марија</t>
  </si>
  <si>
    <t>42.</t>
  </si>
  <si>
    <t>55/23</t>
  </si>
  <si>
    <t>Пепић (Славиша) Немања</t>
  </si>
  <si>
    <t>43.</t>
  </si>
  <si>
    <t>24/23</t>
  </si>
  <si>
    <t>Перић (Жикица) Михајила</t>
  </si>
  <si>
    <t>44.</t>
  </si>
  <si>
    <t>41/23</t>
  </si>
  <si>
    <t>Петрић (Слободан) Данијела</t>
  </si>
  <si>
    <t>45.</t>
  </si>
  <si>
    <t>4/23</t>
  </si>
  <si>
    <t>Поњевић (Давор) Стефан</t>
  </si>
  <si>
    <t>46.</t>
  </si>
  <si>
    <t>10/23</t>
  </si>
  <si>
    <t>Рачановић (Драган) Милан</t>
  </si>
  <si>
    <t>47.</t>
  </si>
  <si>
    <t>59/23</t>
  </si>
  <si>
    <t>Ракић (Душко) Сергеј</t>
  </si>
  <si>
    <t>48.</t>
  </si>
  <si>
    <t>31/23</t>
  </si>
  <si>
    <t>Ранкић (Владимир) Анастасија</t>
  </si>
  <si>
    <t>49.</t>
  </si>
  <si>
    <t>20/23</t>
  </si>
  <si>
    <t>Савић (Боро) Зоран</t>
  </si>
  <si>
    <t>50.</t>
  </si>
  <si>
    <t>49/23</t>
  </si>
  <si>
    <t>Симић (Зоран) Марко</t>
  </si>
  <si>
    <t>51.</t>
  </si>
  <si>
    <t>19/23</t>
  </si>
  <si>
    <t>Сојић (Дикица) Теодора</t>
  </si>
  <si>
    <t>52.</t>
  </si>
  <si>
    <t>30/23</t>
  </si>
  <si>
    <t>Станкић (Бранислав) Александра</t>
  </si>
  <si>
    <t>53.</t>
  </si>
  <si>
    <t>16/23</t>
  </si>
  <si>
    <t>Танасић (Раде) Наташа</t>
  </si>
  <si>
    <t>54.</t>
  </si>
  <si>
    <t>50/23</t>
  </si>
  <si>
    <t>Терзић (Зоран) Михаило</t>
  </si>
  <si>
    <t>55.</t>
  </si>
  <si>
    <t>12/23</t>
  </si>
  <si>
    <t>Тришић (Душан) Вања</t>
  </si>
  <si>
    <t>56.</t>
  </si>
  <si>
    <t>13/23</t>
  </si>
  <si>
    <t>Зекић (Новадин) Милица</t>
  </si>
  <si>
    <t>57.</t>
  </si>
  <si>
    <t>42/23</t>
  </si>
  <si>
    <t>Шубарић (Стојан) Милан</t>
  </si>
  <si>
    <t>58.</t>
  </si>
  <si>
    <t>43/23</t>
  </si>
  <si>
    <t>Живковић (Младен) Андријана</t>
  </si>
  <si>
    <t>59.</t>
  </si>
  <si>
    <t>8/23</t>
  </si>
  <si>
    <t>Жугић (Драгомир) Драгана</t>
  </si>
  <si>
    <t xml:space="preserve">                           Економика предузећа П_2024.</t>
  </si>
  <si>
    <t>Драгић (Синиша) Анђела</t>
  </si>
  <si>
    <t>23/20</t>
  </si>
  <si>
    <t>Миленко Мариловић</t>
  </si>
  <si>
    <t>Присуство</t>
  </si>
  <si>
    <t>Активност</t>
  </si>
  <si>
    <t>Збирни бодови</t>
  </si>
  <si>
    <t>Приједлог оцјене</t>
  </si>
  <si>
    <t xml:space="preserve">Први колоквијум </t>
  </si>
  <si>
    <t>Други колоквијум</t>
  </si>
  <si>
    <t>Писмени дио испита се сматра положеним ако је остварено најмање 27 поена у збиру.</t>
  </si>
  <si>
    <t>Писмени дио испита се сматра положеним ако је студент положио оба колоквијума.</t>
  </si>
  <si>
    <t>Скала</t>
  </si>
  <si>
    <t>27-34</t>
  </si>
  <si>
    <t>оцјена</t>
  </si>
  <si>
    <t>35-38</t>
  </si>
  <si>
    <t>39-42</t>
  </si>
  <si>
    <t>43-46</t>
  </si>
  <si>
    <t>47-50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</si>
</sst>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1" fillId="6" borderId="0" applyNumberFormat="0" applyBorder="0" applyAlignment="0" applyProtection="0"/>
  </cellStyleXfs>
  <cellXfs count="13">
    <xf numFmtId="0" fontId="0" fillId="0" borderId="0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0" xfId="0" applyFont="1" applyFill="1" applyBorder="1"/>
    <xf numFmtId="0" fontId="4" fillId="3" borderId="1" xfId="2" applyBorder="1"/>
    <xf numFmtId="0" fontId="6" fillId="5" borderId="3" xfId="4"/>
    <xf numFmtId="0" fontId="3" fillId="2" borderId="1" xfId="1" applyBorder="1"/>
    <xf numFmtId="0" fontId="5" fillId="4" borderId="1" xfId="3" applyBorder="1"/>
    <xf numFmtId="0" fontId="8" fillId="0" borderId="0" xfId="5" applyFont="1" applyFill="1" applyBorder="1"/>
    <xf numFmtId="0" fontId="6" fillId="5" borderId="4" xfId="4" applyBorder="1"/>
    <xf numFmtId="0" fontId="1" fillId="6" borderId="1" xfId="6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7">
    <cellStyle name="20% - Accent3" xfId="6" builtinId="38"/>
    <cellStyle name="Bad" xfId="2" builtinId="27"/>
    <cellStyle name="Check Cell" xfId="4" builtinId="23"/>
    <cellStyle name="Explanatory Text" xfId="5" builtinId="53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P59" sqref="P59"/>
    </sheetView>
  </sheetViews>
  <sheetFormatPr defaultRowHeight="15"/>
  <cols>
    <col min="1" max="1" width="2.85546875" customWidth="1"/>
    <col min="2" max="2" width="6.7109375" customWidth="1"/>
    <col min="3" max="3" width="32.140625" customWidth="1"/>
    <col min="4" max="4" width="16.5703125" customWidth="1"/>
    <col min="5" max="5" width="16.85546875" customWidth="1"/>
    <col min="6" max="6" width="11.5703125" customWidth="1"/>
    <col min="7" max="7" width="14.42578125" customWidth="1"/>
    <col min="8" max="8" width="16.42578125" customWidth="1"/>
    <col min="9" max="9" width="17.85546875" customWidth="1"/>
  </cols>
  <sheetData>
    <row r="1" spans="1:9" ht="15.75" thickBot="1">
      <c r="A1" s="11" t="s">
        <v>178</v>
      </c>
      <c r="B1" s="12"/>
      <c r="C1" s="12"/>
    </row>
    <row r="2" spans="1:9" ht="16.5" thickTop="1" thickBot="1">
      <c r="A2" s="5"/>
      <c r="B2" s="5" t="s">
        <v>0</v>
      </c>
      <c r="C2" s="5" t="s">
        <v>1</v>
      </c>
      <c r="D2" s="5" t="s">
        <v>186</v>
      </c>
      <c r="E2" s="9" t="s">
        <v>187</v>
      </c>
      <c r="F2" s="9" t="s">
        <v>182</v>
      </c>
      <c r="G2" s="9" t="s">
        <v>183</v>
      </c>
      <c r="H2" s="9" t="s">
        <v>184</v>
      </c>
      <c r="I2" s="9" t="s">
        <v>185</v>
      </c>
    </row>
    <row r="3" spans="1:9" ht="15.75" thickTop="1">
      <c r="A3" t="s">
        <v>2</v>
      </c>
      <c r="B3" t="s">
        <v>3</v>
      </c>
      <c r="C3" s="1" t="s">
        <v>4</v>
      </c>
      <c r="D3" s="4">
        <v>8.5</v>
      </c>
      <c r="E3" s="6">
        <v>10.5</v>
      </c>
      <c r="F3" s="10">
        <v>4</v>
      </c>
      <c r="G3" s="10">
        <v>1</v>
      </c>
      <c r="H3" s="1">
        <f>SUM(D3:G3)</f>
        <v>24</v>
      </c>
      <c r="I3" s="4">
        <v>5</v>
      </c>
    </row>
    <row r="4" spans="1:9">
      <c r="A4" t="s">
        <v>5</v>
      </c>
      <c r="B4" t="s">
        <v>6</v>
      </c>
      <c r="C4" s="1" t="s">
        <v>7</v>
      </c>
      <c r="D4" s="6">
        <v>16</v>
      </c>
      <c r="E4" s="6">
        <v>13.5</v>
      </c>
      <c r="F4" s="10">
        <v>5</v>
      </c>
      <c r="G4" s="10">
        <v>4</v>
      </c>
      <c r="H4" s="1">
        <f t="shared" ref="H4:H62" si="0">SUM(D4:G4)</f>
        <v>38.5</v>
      </c>
      <c r="I4" s="6">
        <v>8</v>
      </c>
    </row>
    <row r="5" spans="1:9">
      <c r="A5" t="s">
        <v>8</v>
      </c>
      <c r="B5" t="s">
        <v>9</v>
      </c>
      <c r="C5" s="1" t="s">
        <v>10</v>
      </c>
      <c r="D5" s="6">
        <v>11</v>
      </c>
      <c r="E5" s="6">
        <v>10.5</v>
      </c>
      <c r="F5" s="10">
        <v>5</v>
      </c>
      <c r="G5" s="10">
        <v>1</v>
      </c>
      <c r="H5" s="1">
        <f t="shared" si="0"/>
        <v>27.5</v>
      </c>
      <c r="I5" s="6">
        <v>6</v>
      </c>
    </row>
    <row r="6" spans="1:9">
      <c r="A6" t="s">
        <v>11</v>
      </c>
      <c r="B6" t="s">
        <v>12</v>
      </c>
      <c r="C6" s="1" t="s">
        <v>13</v>
      </c>
      <c r="D6" s="6">
        <v>15.5</v>
      </c>
      <c r="E6" s="6">
        <v>18</v>
      </c>
      <c r="F6" s="10">
        <v>5</v>
      </c>
      <c r="G6" s="10">
        <v>5</v>
      </c>
      <c r="H6" s="1">
        <f t="shared" si="0"/>
        <v>43.5</v>
      </c>
      <c r="I6" s="6">
        <v>9</v>
      </c>
    </row>
    <row r="7" spans="1:9">
      <c r="A7" t="s">
        <v>14</v>
      </c>
      <c r="B7" t="s">
        <v>15</v>
      </c>
      <c r="C7" s="2" t="s">
        <v>16</v>
      </c>
      <c r="D7" s="6">
        <v>14.5</v>
      </c>
      <c r="E7" s="4">
        <v>7</v>
      </c>
      <c r="F7" s="10">
        <v>0</v>
      </c>
      <c r="G7" s="10">
        <v>0</v>
      </c>
      <c r="H7" s="1">
        <f t="shared" si="0"/>
        <v>21.5</v>
      </c>
      <c r="I7" s="4">
        <v>5</v>
      </c>
    </row>
    <row r="8" spans="1:9">
      <c r="A8" t="s">
        <v>17</v>
      </c>
      <c r="B8" t="s">
        <v>18</v>
      </c>
      <c r="C8" s="1" t="s">
        <v>19</v>
      </c>
      <c r="D8" s="6">
        <v>11</v>
      </c>
      <c r="E8" s="4">
        <v>9.5</v>
      </c>
      <c r="F8" s="10">
        <v>0</v>
      </c>
      <c r="G8" s="10">
        <v>0</v>
      </c>
      <c r="H8" s="1">
        <f t="shared" si="0"/>
        <v>20.5</v>
      </c>
      <c r="I8" s="4">
        <v>5</v>
      </c>
    </row>
    <row r="9" spans="1:9">
      <c r="A9" t="s">
        <v>20</v>
      </c>
      <c r="B9" t="s">
        <v>21</v>
      </c>
      <c r="C9" s="1" t="s">
        <v>22</v>
      </c>
      <c r="D9" s="4">
        <v>8.5</v>
      </c>
      <c r="E9" s="6">
        <v>11.5</v>
      </c>
      <c r="F9" s="10">
        <v>5</v>
      </c>
      <c r="G9" s="10">
        <v>3</v>
      </c>
      <c r="H9" s="1">
        <f t="shared" si="0"/>
        <v>28</v>
      </c>
      <c r="I9" s="4">
        <v>5</v>
      </c>
    </row>
    <row r="10" spans="1:9">
      <c r="A10" t="s">
        <v>23</v>
      </c>
      <c r="B10" t="s">
        <v>24</v>
      </c>
      <c r="C10" s="1" t="s">
        <v>179</v>
      </c>
      <c r="D10" s="6">
        <v>11</v>
      </c>
      <c r="E10" s="6">
        <v>15</v>
      </c>
      <c r="F10" s="10">
        <v>3</v>
      </c>
      <c r="G10" s="10">
        <v>1</v>
      </c>
      <c r="H10" s="1">
        <f t="shared" si="0"/>
        <v>30</v>
      </c>
      <c r="I10" s="6">
        <v>6</v>
      </c>
    </row>
    <row r="11" spans="1:9">
      <c r="A11" t="s">
        <v>25</v>
      </c>
      <c r="B11" t="s">
        <v>26</v>
      </c>
      <c r="C11" s="1" t="s">
        <v>27</v>
      </c>
      <c r="D11" s="4">
        <v>9</v>
      </c>
      <c r="E11" s="7"/>
      <c r="F11" s="10">
        <v>5</v>
      </c>
      <c r="G11" s="10">
        <v>1</v>
      </c>
      <c r="H11" s="1">
        <f t="shared" si="0"/>
        <v>15</v>
      </c>
      <c r="I11" s="4">
        <v>5</v>
      </c>
    </row>
    <row r="12" spans="1:9">
      <c r="A12" t="s">
        <v>28</v>
      </c>
      <c r="B12" t="s">
        <v>29</v>
      </c>
      <c r="C12" s="1" t="s">
        <v>30</v>
      </c>
      <c r="D12" s="6">
        <v>15.5</v>
      </c>
      <c r="E12" s="6">
        <v>15</v>
      </c>
      <c r="F12" s="10">
        <v>3</v>
      </c>
      <c r="G12" s="10">
        <v>1</v>
      </c>
      <c r="H12" s="1">
        <f t="shared" si="0"/>
        <v>34.5</v>
      </c>
      <c r="I12" s="6">
        <v>7</v>
      </c>
    </row>
    <row r="13" spans="1:9">
      <c r="A13" t="s">
        <v>31</v>
      </c>
      <c r="B13" t="s">
        <v>32</v>
      </c>
      <c r="C13" s="1" t="s">
        <v>33</v>
      </c>
      <c r="D13" s="7"/>
      <c r="E13" s="7"/>
      <c r="F13" s="10">
        <v>2</v>
      </c>
      <c r="G13" s="10">
        <v>0</v>
      </c>
      <c r="H13" s="1">
        <f t="shared" si="0"/>
        <v>2</v>
      </c>
      <c r="I13" s="4">
        <v>5</v>
      </c>
    </row>
    <row r="14" spans="1:9">
      <c r="A14" t="s">
        <v>34</v>
      </c>
      <c r="B14" t="s">
        <v>35</v>
      </c>
      <c r="C14" s="1" t="s">
        <v>36</v>
      </c>
      <c r="D14" s="7"/>
      <c r="E14" s="6">
        <v>10.5</v>
      </c>
      <c r="F14" s="10">
        <v>5</v>
      </c>
      <c r="G14" s="10">
        <v>1</v>
      </c>
      <c r="H14" s="1">
        <f t="shared" si="0"/>
        <v>16.5</v>
      </c>
      <c r="I14" s="4">
        <v>5</v>
      </c>
    </row>
    <row r="15" spans="1:9">
      <c r="A15" t="s">
        <v>37</v>
      </c>
      <c r="B15" t="s">
        <v>38</v>
      </c>
      <c r="C15" s="1" t="s">
        <v>39</v>
      </c>
      <c r="D15" s="7"/>
      <c r="E15" s="7"/>
      <c r="F15" s="10">
        <v>0</v>
      </c>
      <c r="G15" s="10">
        <v>0</v>
      </c>
      <c r="H15" s="1">
        <f t="shared" si="0"/>
        <v>0</v>
      </c>
      <c r="I15" s="4">
        <v>5</v>
      </c>
    </row>
    <row r="16" spans="1:9">
      <c r="A16" t="s">
        <v>40</v>
      </c>
      <c r="B16" t="s">
        <v>41</v>
      </c>
      <c r="C16" s="1" t="s">
        <v>42</v>
      </c>
      <c r="D16" s="6">
        <v>18</v>
      </c>
      <c r="E16" s="6">
        <v>18.5</v>
      </c>
      <c r="F16" s="10">
        <v>5</v>
      </c>
      <c r="G16" s="10">
        <v>5</v>
      </c>
      <c r="H16" s="1">
        <f t="shared" si="0"/>
        <v>46.5</v>
      </c>
      <c r="I16" s="6">
        <v>10</v>
      </c>
    </row>
    <row r="17" spans="1:9">
      <c r="A17" t="s">
        <v>43</v>
      </c>
      <c r="B17" t="s">
        <v>44</v>
      </c>
      <c r="C17" s="1" t="s">
        <v>45</v>
      </c>
      <c r="D17" s="7"/>
      <c r="E17" s="7"/>
      <c r="F17" s="10">
        <v>0</v>
      </c>
      <c r="G17" s="10">
        <v>0</v>
      </c>
      <c r="H17" s="1">
        <f t="shared" si="0"/>
        <v>0</v>
      </c>
      <c r="I17" s="4">
        <v>5</v>
      </c>
    </row>
    <row r="18" spans="1:9">
      <c r="A18" t="s">
        <v>46</v>
      </c>
      <c r="B18" t="s">
        <v>47</v>
      </c>
      <c r="C18" s="1" t="s">
        <v>48</v>
      </c>
      <c r="D18" s="6">
        <v>16</v>
      </c>
      <c r="E18" s="6">
        <v>16.5</v>
      </c>
      <c r="F18" s="10">
        <v>5</v>
      </c>
      <c r="G18" s="10">
        <v>5</v>
      </c>
      <c r="H18" s="1">
        <f t="shared" si="0"/>
        <v>42.5</v>
      </c>
      <c r="I18" s="6">
        <v>9</v>
      </c>
    </row>
    <row r="19" spans="1:9">
      <c r="A19" t="s">
        <v>49</v>
      </c>
      <c r="B19" t="s">
        <v>50</v>
      </c>
      <c r="C19" s="1" t="s">
        <v>51</v>
      </c>
      <c r="D19" s="6">
        <v>18</v>
      </c>
      <c r="E19" s="6">
        <v>15</v>
      </c>
      <c r="F19" s="10">
        <v>5</v>
      </c>
      <c r="G19" s="10">
        <v>5</v>
      </c>
      <c r="H19" s="1">
        <f t="shared" si="0"/>
        <v>43</v>
      </c>
      <c r="I19" s="6">
        <v>9</v>
      </c>
    </row>
    <row r="20" spans="1:9">
      <c r="A20" t="s">
        <v>52</v>
      </c>
      <c r="B20" t="s">
        <v>53</v>
      </c>
      <c r="C20" s="1" t="s">
        <v>54</v>
      </c>
      <c r="D20" s="6">
        <v>11</v>
      </c>
      <c r="E20" s="6">
        <v>18</v>
      </c>
      <c r="F20" s="10">
        <v>5</v>
      </c>
      <c r="G20" s="10">
        <v>1</v>
      </c>
      <c r="H20" s="1">
        <f t="shared" si="0"/>
        <v>35</v>
      </c>
      <c r="I20" s="6">
        <v>7</v>
      </c>
    </row>
    <row r="21" spans="1:9">
      <c r="A21" t="s">
        <v>55</v>
      </c>
      <c r="B21" t="s">
        <v>56</v>
      </c>
      <c r="C21" s="1" t="s">
        <v>57</v>
      </c>
      <c r="D21" s="6">
        <v>11</v>
      </c>
      <c r="E21" s="6">
        <v>14.5</v>
      </c>
      <c r="F21" s="10">
        <v>1</v>
      </c>
      <c r="G21" s="10">
        <v>1</v>
      </c>
      <c r="H21" s="1">
        <f t="shared" si="0"/>
        <v>27.5</v>
      </c>
      <c r="I21" s="6">
        <v>6</v>
      </c>
    </row>
    <row r="22" spans="1:9">
      <c r="A22" t="s">
        <v>58</v>
      </c>
      <c r="B22" t="s">
        <v>59</v>
      </c>
      <c r="C22" s="1" t="s">
        <v>60</v>
      </c>
      <c r="D22" s="7"/>
      <c r="E22" s="7"/>
      <c r="F22" s="10">
        <v>0</v>
      </c>
      <c r="G22" s="10">
        <v>0</v>
      </c>
      <c r="H22" s="1">
        <f t="shared" si="0"/>
        <v>0</v>
      </c>
      <c r="I22" s="4">
        <v>5</v>
      </c>
    </row>
    <row r="23" spans="1:9">
      <c r="A23" t="s">
        <v>61</v>
      </c>
      <c r="B23" t="s">
        <v>62</v>
      </c>
      <c r="C23" s="1" t="s">
        <v>63</v>
      </c>
      <c r="D23" s="6">
        <v>11.5</v>
      </c>
      <c r="E23" s="6">
        <v>14</v>
      </c>
      <c r="F23" s="10">
        <v>4</v>
      </c>
      <c r="G23" s="10">
        <v>3</v>
      </c>
      <c r="H23" s="1">
        <f t="shared" si="0"/>
        <v>32.5</v>
      </c>
      <c r="I23" s="6">
        <v>6</v>
      </c>
    </row>
    <row r="24" spans="1:9">
      <c r="A24" t="s">
        <v>64</v>
      </c>
      <c r="B24" t="s">
        <v>65</v>
      </c>
      <c r="C24" s="1" t="s">
        <v>66</v>
      </c>
      <c r="D24" s="7"/>
      <c r="E24" s="7"/>
      <c r="F24" s="10">
        <v>0</v>
      </c>
      <c r="G24" s="10">
        <v>0</v>
      </c>
      <c r="H24" s="1">
        <f t="shared" si="0"/>
        <v>0</v>
      </c>
      <c r="I24" s="4">
        <v>5</v>
      </c>
    </row>
    <row r="25" spans="1:9">
      <c r="A25" t="s">
        <v>67</v>
      </c>
      <c r="B25" t="s">
        <v>68</v>
      </c>
      <c r="C25" s="1" t="s">
        <v>69</v>
      </c>
      <c r="D25" s="6">
        <v>14.5</v>
      </c>
      <c r="E25" s="6">
        <v>18</v>
      </c>
      <c r="F25" s="10">
        <v>5</v>
      </c>
      <c r="G25" s="10">
        <v>5</v>
      </c>
      <c r="H25" s="1">
        <f t="shared" si="0"/>
        <v>42.5</v>
      </c>
      <c r="I25" s="6">
        <v>9</v>
      </c>
    </row>
    <row r="26" spans="1:9">
      <c r="A26" t="s">
        <v>70</v>
      </c>
      <c r="B26" t="s">
        <v>71</v>
      </c>
      <c r="C26" s="2" t="s">
        <v>72</v>
      </c>
      <c r="D26" s="4">
        <v>7</v>
      </c>
      <c r="E26" s="6">
        <v>11</v>
      </c>
      <c r="F26" s="10">
        <v>3</v>
      </c>
      <c r="G26" s="10">
        <v>2</v>
      </c>
      <c r="H26" s="1">
        <f t="shared" si="0"/>
        <v>23</v>
      </c>
      <c r="I26" s="4">
        <v>5</v>
      </c>
    </row>
    <row r="27" spans="1:9">
      <c r="A27" t="s">
        <v>73</v>
      </c>
      <c r="B27" t="s">
        <v>74</v>
      </c>
      <c r="C27" s="1" t="s">
        <v>75</v>
      </c>
      <c r="D27" s="4">
        <v>7</v>
      </c>
      <c r="E27" s="6">
        <v>14.5</v>
      </c>
      <c r="F27" s="10">
        <v>5</v>
      </c>
      <c r="G27" s="10">
        <v>2</v>
      </c>
      <c r="H27" s="1">
        <f t="shared" si="0"/>
        <v>28.5</v>
      </c>
      <c r="I27" s="4">
        <v>5</v>
      </c>
    </row>
    <row r="28" spans="1:9">
      <c r="A28" t="s">
        <v>76</v>
      </c>
      <c r="B28" t="s">
        <v>77</v>
      </c>
      <c r="C28" s="1" t="s">
        <v>78</v>
      </c>
      <c r="D28" s="6">
        <v>11</v>
      </c>
      <c r="E28" s="6">
        <v>12.5</v>
      </c>
      <c r="F28" s="10">
        <v>3</v>
      </c>
      <c r="G28" s="10">
        <v>0</v>
      </c>
      <c r="H28" s="1">
        <f t="shared" si="0"/>
        <v>26.5</v>
      </c>
      <c r="I28" s="6">
        <v>6</v>
      </c>
    </row>
    <row r="29" spans="1:9">
      <c r="A29" t="s">
        <v>79</v>
      </c>
      <c r="B29" t="s">
        <v>80</v>
      </c>
      <c r="C29" s="1" t="s">
        <v>81</v>
      </c>
      <c r="D29" s="6">
        <v>17</v>
      </c>
      <c r="E29" s="6">
        <v>18</v>
      </c>
      <c r="F29" s="10">
        <v>5</v>
      </c>
      <c r="G29" s="10">
        <v>5</v>
      </c>
      <c r="H29" s="1">
        <f t="shared" si="0"/>
        <v>45</v>
      </c>
      <c r="I29" s="6">
        <v>9</v>
      </c>
    </row>
    <row r="30" spans="1:9">
      <c r="A30" t="s">
        <v>82</v>
      </c>
      <c r="B30" t="s">
        <v>83</v>
      </c>
      <c r="C30" s="1" t="s">
        <v>84</v>
      </c>
      <c r="D30" s="6">
        <v>14.5</v>
      </c>
      <c r="E30" s="6">
        <v>18.5</v>
      </c>
      <c r="F30" s="10">
        <v>5</v>
      </c>
      <c r="G30" s="10">
        <v>5</v>
      </c>
      <c r="H30" s="1">
        <f t="shared" si="0"/>
        <v>43</v>
      </c>
      <c r="I30" s="6">
        <v>9</v>
      </c>
    </row>
    <row r="31" spans="1:9">
      <c r="A31" t="s">
        <v>85</v>
      </c>
      <c r="B31" t="s">
        <v>86</v>
      </c>
      <c r="C31" s="1" t="s">
        <v>87</v>
      </c>
      <c r="D31" s="4">
        <v>7</v>
      </c>
      <c r="E31" s="4">
        <v>9</v>
      </c>
      <c r="F31" s="10">
        <v>1</v>
      </c>
      <c r="G31" s="10">
        <v>0</v>
      </c>
      <c r="H31" s="1">
        <f t="shared" si="0"/>
        <v>17</v>
      </c>
      <c r="I31" s="4">
        <v>5</v>
      </c>
    </row>
    <row r="32" spans="1:9">
      <c r="A32" t="s">
        <v>88</v>
      </c>
      <c r="B32" t="s">
        <v>89</v>
      </c>
      <c r="C32" s="1" t="s">
        <v>90</v>
      </c>
      <c r="D32" s="6">
        <v>11</v>
      </c>
      <c r="E32" s="6">
        <v>18</v>
      </c>
      <c r="F32" s="10">
        <v>5</v>
      </c>
      <c r="G32" s="10">
        <v>1</v>
      </c>
      <c r="H32" s="1">
        <f t="shared" si="0"/>
        <v>35</v>
      </c>
      <c r="I32" s="6">
        <v>7</v>
      </c>
    </row>
    <row r="33" spans="1:9">
      <c r="A33" t="s">
        <v>91</v>
      </c>
      <c r="B33" t="s">
        <v>92</v>
      </c>
      <c r="C33" s="1" t="s">
        <v>93</v>
      </c>
      <c r="D33" s="7"/>
      <c r="E33" s="7"/>
      <c r="F33" s="10">
        <v>0</v>
      </c>
      <c r="G33" s="10">
        <v>1</v>
      </c>
      <c r="H33" s="1">
        <f t="shared" si="0"/>
        <v>1</v>
      </c>
      <c r="I33" s="4">
        <v>5</v>
      </c>
    </row>
    <row r="34" spans="1:9">
      <c r="A34" t="s">
        <v>94</v>
      </c>
      <c r="B34" t="s">
        <v>95</v>
      </c>
      <c r="C34" s="1" t="s">
        <v>96</v>
      </c>
      <c r="D34" s="4">
        <v>5</v>
      </c>
      <c r="E34" s="4">
        <v>8</v>
      </c>
      <c r="F34" s="10">
        <v>3</v>
      </c>
      <c r="G34" s="10">
        <v>0</v>
      </c>
      <c r="H34" s="1">
        <f t="shared" si="0"/>
        <v>16</v>
      </c>
      <c r="I34" s="4">
        <v>5</v>
      </c>
    </row>
    <row r="35" spans="1:9">
      <c r="A35" t="s">
        <v>97</v>
      </c>
      <c r="B35" t="s">
        <v>98</v>
      </c>
      <c r="C35" s="1" t="s">
        <v>99</v>
      </c>
      <c r="D35" s="7"/>
      <c r="E35" s="7"/>
      <c r="F35" s="10">
        <v>0</v>
      </c>
      <c r="G35" s="10">
        <v>0</v>
      </c>
      <c r="H35" s="1">
        <f t="shared" si="0"/>
        <v>0</v>
      </c>
      <c r="I35" s="4">
        <v>5</v>
      </c>
    </row>
    <row r="36" spans="1:9">
      <c r="A36" t="s">
        <v>100</v>
      </c>
      <c r="B36" t="s">
        <v>101</v>
      </c>
      <c r="C36" s="1" t="s">
        <v>102</v>
      </c>
      <c r="D36" s="6">
        <v>12.5</v>
      </c>
      <c r="E36" s="7"/>
      <c r="F36" s="10">
        <v>4</v>
      </c>
      <c r="G36" s="10">
        <v>4</v>
      </c>
      <c r="H36" s="1">
        <f t="shared" si="0"/>
        <v>20.5</v>
      </c>
      <c r="I36" s="4">
        <v>5</v>
      </c>
    </row>
    <row r="37" spans="1:9">
      <c r="A37" t="s">
        <v>103</v>
      </c>
      <c r="B37" t="s">
        <v>104</v>
      </c>
      <c r="C37" s="1" t="s">
        <v>105</v>
      </c>
      <c r="D37" s="7"/>
      <c r="E37" s="7"/>
      <c r="F37" s="10">
        <v>0</v>
      </c>
      <c r="G37" s="10">
        <v>0</v>
      </c>
      <c r="H37" s="1">
        <f t="shared" si="0"/>
        <v>0</v>
      </c>
      <c r="I37" s="4">
        <v>5</v>
      </c>
    </row>
    <row r="38" spans="1:9">
      <c r="A38" t="s">
        <v>106</v>
      </c>
      <c r="B38" t="s">
        <v>107</v>
      </c>
      <c r="C38" s="1" t="s">
        <v>108</v>
      </c>
      <c r="D38" s="7"/>
      <c r="E38" s="4">
        <v>4</v>
      </c>
      <c r="F38" s="10">
        <v>0</v>
      </c>
      <c r="G38" s="10">
        <v>0</v>
      </c>
      <c r="H38" s="1">
        <f t="shared" si="0"/>
        <v>4</v>
      </c>
      <c r="I38" s="4">
        <v>5</v>
      </c>
    </row>
    <row r="39" spans="1:9">
      <c r="A39" t="s">
        <v>109</v>
      </c>
      <c r="B39" t="s">
        <v>110</v>
      </c>
      <c r="C39" s="1" t="s">
        <v>111</v>
      </c>
      <c r="D39" s="4">
        <v>9</v>
      </c>
      <c r="E39" s="4">
        <v>8</v>
      </c>
      <c r="F39" s="10">
        <v>4</v>
      </c>
      <c r="G39" s="10">
        <v>1</v>
      </c>
      <c r="H39" s="1">
        <f t="shared" si="0"/>
        <v>22</v>
      </c>
      <c r="I39" s="4">
        <v>5</v>
      </c>
    </row>
    <row r="40" spans="1:9">
      <c r="A40" t="s">
        <v>112</v>
      </c>
      <c r="B40" t="s">
        <v>113</v>
      </c>
      <c r="C40" s="1" t="s">
        <v>114</v>
      </c>
      <c r="D40" s="4">
        <v>3</v>
      </c>
      <c r="E40" s="7"/>
      <c r="F40" s="10">
        <v>0</v>
      </c>
      <c r="G40" s="10">
        <v>0</v>
      </c>
      <c r="H40" s="1">
        <f t="shared" si="0"/>
        <v>3</v>
      </c>
      <c r="I40" s="4">
        <v>5</v>
      </c>
    </row>
    <row r="41" spans="1:9">
      <c r="A41" t="s">
        <v>115</v>
      </c>
      <c r="B41" t="s">
        <v>116</v>
      </c>
      <c r="C41" s="1" t="s">
        <v>117</v>
      </c>
      <c r="D41" s="6">
        <v>16</v>
      </c>
      <c r="E41" s="6">
        <v>15.5</v>
      </c>
      <c r="F41" s="10">
        <v>5</v>
      </c>
      <c r="G41" s="10">
        <v>3</v>
      </c>
      <c r="H41" s="1">
        <f t="shared" si="0"/>
        <v>39.5</v>
      </c>
      <c r="I41" s="6">
        <v>8</v>
      </c>
    </row>
    <row r="42" spans="1:9">
      <c r="A42" t="s">
        <v>118</v>
      </c>
      <c r="B42" t="s">
        <v>119</v>
      </c>
      <c r="C42" s="1" t="s">
        <v>120</v>
      </c>
      <c r="D42" s="6">
        <v>11.5</v>
      </c>
      <c r="E42" s="6">
        <v>15.5</v>
      </c>
      <c r="F42" s="10">
        <v>5</v>
      </c>
      <c r="G42" s="10">
        <v>2</v>
      </c>
      <c r="H42" s="1">
        <v>35</v>
      </c>
      <c r="I42" s="6">
        <v>7</v>
      </c>
    </row>
    <row r="43" spans="1:9">
      <c r="A43" t="s">
        <v>121</v>
      </c>
      <c r="B43" t="s">
        <v>122</v>
      </c>
      <c r="C43" s="1" t="s">
        <v>123</v>
      </c>
      <c r="D43" s="6">
        <v>15.5</v>
      </c>
      <c r="E43" s="6">
        <v>18</v>
      </c>
      <c r="F43" s="10">
        <v>5</v>
      </c>
      <c r="G43" s="10">
        <v>4</v>
      </c>
      <c r="H43" s="1">
        <f t="shared" si="0"/>
        <v>42.5</v>
      </c>
      <c r="I43" s="6">
        <v>9</v>
      </c>
    </row>
    <row r="44" spans="1:9">
      <c r="A44" t="s">
        <v>124</v>
      </c>
      <c r="B44" t="s">
        <v>125</v>
      </c>
      <c r="C44" s="1" t="s">
        <v>126</v>
      </c>
      <c r="D44" s="7"/>
      <c r="E44" s="6">
        <v>11.5</v>
      </c>
      <c r="F44" s="10">
        <v>0</v>
      </c>
      <c r="G44" s="10">
        <v>1</v>
      </c>
      <c r="H44" s="1">
        <f t="shared" si="0"/>
        <v>12.5</v>
      </c>
      <c r="I44" s="4">
        <v>5</v>
      </c>
    </row>
    <row r="45" spans="1:9">
      <c r="A45" t="s">
        <v>127</v>
      </c>
      <c r="B45" t="s">
        <v>128</v>
      </c>
      <c r="C45" s="1" t="s">
        <v>129</v>
      </c>
      <c r="D45" s="6">
        <v>19</v>
      </c>
      <c r="E45" s="6">
        <v>20</v>
      </c>
      <c r="F45" s="10">
        <v>5</v>
      </c>
      <c r="G45" s="10">
        <v>3</v>
      </c>
      <c r="H45" s="1">
        <f t="shared" si="0"/>
        <v>47</v>
      </c>
      <c r="I45" s="6">
        <v>10</v>
      </c>
    </row>
    <row r="46" spans="1:9">
      <c r="A46" t="s">
        <v>130</v>
      </c>
      <c r="B46" t="s">
        <v>131</v>
      </c>
      <c r="C46" s="1" t="s">
        <v>132</v>
      </c>
      <c r="D46" s="4">
        <v>6.5</v>
      </c>
      <c r="E46" s="6">
        <v>11</v>
      </c>
      <c r="F46" s="10">
        <v>5</v>
      </c>
      <c r="G46" s="10">
        <v>1</v>
      </c>
      <c r="H46" s="1">
        <f t="shared" si="0"/>
        <v>23.5</v>
      </c>
      <c r="I46" s="4">
        <v>5</v>
      </c>
    </row>
    <row r="47" spans="1:9">
      <c r="A47" t="s">
        <v>133</v>
      </c>
      <c r="B47" t="s">
        <v>134</v>
      </c>
      <c r="C47" s="1" t="s">
        <v>135</v>
      </c>
      <c r="D47" s="7"/>
      <c r="E47" s="7"/>
      <c r="F47" s="10">
        <v>0</v>
      </c>
      <c r="G47" s="10">
        <v>0</v>
      </c>
      <c r="H47" s="1">
        <f t="shared" si="0"/>
        <v>0</v>
      </c>
      <c r="I47" s="4">
        <v>5</v>
      </c>
    </row>
    <row r="48" spans="1:9">
      <c r="A48" t="s">
        <v>136</v>
      </c>
      <c r="B48" t="s">
        <v>137</v>
      </c>
      <c r="C48" s="1" t="s">
        <v>138</v>
      </c>
      <c r="D48" s="6">
        <v>14</v>
      </c>
      <c r="E48" s="6">
        <v>15</v>
      </c>
      <c r="F48" s="10">
        <v>5</v>
      </c>
      <c r="G48" s="10">
        <v>5</v>
      </c>
      <c r="H48" s="1">
        <f t="shared" si="0"/>
        <v>39</v>
      </c>
      <c r="I48" s="6">
        <v>8</v>
      </c>
    </row>
    <row r="49" spans="1:9">
      <c r="A49" t="s">
        <v>139</v>
      </c>
      <c r="B49" t="s">
        <v>140</v>
      </c>
      <c r="C49" s="1" t="s">
        <v>141</v>
      </c>
      <c r="D49" s="7"/>
      <c r="E49" s="7"/>
      <c r="F49" s="10">
        <v>0</v>
      </c>
      <c r="G49" s="10">
        <v>0</v>
      </c>
      <c r="H49" s="1">
        <f t="shared" si="0"/>
        <v>0</v>
      </c>
      <c r="I49" s="4">
        <v>5</v>
      </c>
    </row>
    <row r="50" spans="1:9">
      <c r="A50" t="s">
        <v>142</v>
      </c>
      <c r="B50" t="s">
        <v>143</v>
      </c>
      <c r="C50" s="1" t="s">
        <v>144</v>
      </c>
      <c r="D50" s="6">
        <v>11.5</v>
      </c>
      <c r="E50" s="7"/>
      <c r="F50" s="10">
        <v>4</v>
      </c>
      <c r="G50" s="10">
        <v>1</v>
      </c>
      <c r="H50" s="1">
        <f t="shared" si="0"/>
        <v>16.5</v>
      </c>
      <c r="I50" s="4">
        <v>5</v>
      </c>
    </row>
    <row r="51" spans="1:9">
      <c r="A51" t="s">
        <v>145</v>
      </c>
      <c r="B51" t="s">
        <v>146</v>
      </c>
      <c r="C51" s="1" t="s">
        <v>147</v>
      </c>
      <c r="D51" s="7"/>
      <c r="E51" s="7"/>
      <c r="F51" s="10">
        <v>0</v>
      </c>
      <c r="G51" s="10">
        <v>0</v>
      </c>
      <c r="H51" s="1">
        <f t="shared" si="0"/>
        <v>0</v>
      </c>
      <c r="I51" s="4">
        <v>5</v>
      </c>
    </row>
    <row r="52" spans="1:9">
      <c r="A52" t="s">
        <v>148</v>
      </c>
      <c r="B52" t="s">
        <v>149</v>
      </c>
      <c r="C52" s="1" t="s">
        <v>150</v>
      </c>
      <c r="D52" s="7"/>
      <c r="E52" s="7"/>
      <c r="F52" s="10">
        <v>1</v>
      </c>
      <c r="G52" s="10">
        <v>0</v>
      </c>
      <c r="H52" s="1">
        <f t="shared" si="0"/>
        <v>1</v>
      </c>
      <c r="I52" s="4">
        <v>5</v>
      </c>
    </row>
    <row r="53" spans="1:9">
      <c r="A53" t="s">
        <v>151</v>
      </c>
      <c r="B53" t="s">
        <v>152</v>
      </c>
      <c r="C53" s="1" t="s">
        <v>153</v>
      </c>
      <c r="D53" s="6">
        <v>15.5</v>
      </c>
      <c r="E53" s="6">
        <v>15.5</v>
      </c>
      <c r="F53" s="10">
        <v>3</v>
      </c>
      <c r="G53" s="10">
        <v>1</v>
      </c>
      <c r="H53" s="1">
        <f t="shared" si="0"/>
        <v>35</v>
      </c>
      <c r="I53" s="6">
        <v>7</v>
      </c>
    </row>
    <row r="54" spans="1:9">
      <c r="A54" t="s">
        <v>154</v>
      </c>
      <c r="B54" t="s">
        <v>155</v>
      </c>
      <c r="C54" s="1" t="s">
        <v>156</v>
      </c>
      <c r="D54" s="6">
        <v>16.5</v>
      </c>
      <c r="E54" s="6">
        <v>17.5</v>
      </c>
      <c r="F54" s="10">
        <v>5</v>
      </c>
      <c r="G54" s="10">
        <v>2</v>
      </c>
      <c r="H54" s="1">
        <f t="shared" si="0"/>
        <v>41</v>
      </c>
      <c r="I54" s="6">
        <v>8</v>
      </c>
    </row>
    <row r="55" spans="1:9">
      <c r="A55" t="s">
        <v>157</v>
      </c>
      <c r="B55" t="s">
        <v>158</v>
      </c>
      <c r="C55" s="1" t="s">
        <v>159</v>
      </c>
      <c r="D55" s="4">
        <v>7.5</v>
      </c>
      <c r="E55" s="4">
        <v>8</v>
      </c>
      <c r="F55" s="10">
        <v>5</v>
      </c>
      <c r="G55" s="10">
        <v>1</v>
      </c>
      <c r="H55" s="1">
        <f t="shared" si="0"/>
        <v>21.5</v>
      </c>
      <c r="I55" s="4">
        <v>5</v>
      </c>
    </row>
    <row r="56" spans="1:9">
      <c r="A56" t="s">
        <v>160</v>
      </c>
      <c r="B56" t="s">
        <v>161</v>
      </c>
      <c r="C56" s="1" t="s">
        <v>162</v>
      </c>
      <c r="D56" s="6">
        <v>11</v>
      </c>
      <c r="E56" s="4">
        <v>5</v>
      </c>
      <c r="F56" s="10">
        <v>1</v>
      </c>
      <c r="G56" s="10">
        <v>0</v>
      </c>
      <c r="H56" s="1">
        <f t="shared" si="0"/>
        <v>17</v>
      </c>
      <c r="I56" s="4">
        <v>5</v>
      </c>
    </row>
    <row r="57" spans="1:9">
      <c r="A57" t="s">
        <v>163</v>
      </c>
      <c r="B57" t="s">
        <v>164</v>
      </c>
      <c r="C57" s="1" t="s">
        <v>165</v>
      </c>
      <c r="D57" s="6">
        <v>11</v>
      </c>
      <c r="E57" s="6">
        <v>15.5</v>
      </c>
      <c r="F57" s="10">
        <v>5</v>
      </c>
      <c r="G57" s="10">
        <v>3</v>
      </c>
      <c r="H57" s="1">
        <f t="shared" si="0"/>
        <v>34.5</v>
      </c>
      <c r="I57" s="6">
        <v>7</v>
      </c>
    </row>
    <row r="58" spans="1:9">
      <c r="A58" t="s">
        <v>166</v>
      </c>
      <c r="B58" t="s">
        <v>167</v>
      </c>
      <c r="C58" s="1" t="s">
        <v>168</v>
      </c>
      <c r="D58" s="6">
        <v>12.5</v>
      </c>
      <c r="E58" s="6">
        <v>17.5</v>
      </c>
      <c r="F58" s="10">
        <v>5</v>
      </c>
      <c r="G58" s="10">
        <v>5</v>
      </c>
      <c r="H58" s="1">
        <f t="shared" si="0"/>
        <v>40</v>
      </c>
      <c r="I58" s="6">
        <v>8</v>
      </c>
    </row>
    <row r="59" spans="1:9">
      <c r="A59" t="s">
        <v>169</v>
      </c>
      <c r="B59" t="s">
        <v>170</v>
      </c>
      <c r="C59" s="1" t="s">
        <v>171</v>
      </c>
      <c r="D59" s="6">
        <v>13</v>
      </c>
      <c r="E59" s="6">
        <v>17</v>
      </c>
      <c r="F59" s="10">
        <v>5</v>
      </c>
      <c r="G59" s="10">
        <v>4</v>
      </c>
      <c r="H59" s="1">
        <f t="shared" si="0"/>
        <v>39</v>
      </c>
      <c r="I59" s="6">
        <v>8</v>
      </c>
    </row>
    <row r="60" spans="1:9">
      <c r="A60" t="s">
        <v>172</v>
      </c>
      <c r="B60" t="s">
        <v>173</v>
      </c>
      <c r="C60" s="1" t="s">
        <v>174</v>
      </c>
      <c r="D60" s="6">
        <v>16.5</v>
      </c>
      <c r="E60" s="6">
        <v>18</v>
      </c>
      <c r="F60" s="10">
        <v>4</v>
      </c>
      <c r="G60" s="10">
        <v>2</v>
      </c>
      <c r="H60" s="1">
        <f t="shared" si="0"/>
        <v>40.5</v>
      </c>
      <c r="I60" s="6">
        <v>8</v>
      </c>
    </row>
    <row r="61" spans="1:9">
      <c r="A61" t="s">
        <v>175</v>
      </c>
      <c r="B61" t="s">
        <v>176</v>
      </c>
      <c r="C61" s="2" t="s">
        <v>177</v>
      </c>
      <c r="D61" s="6">
        <v>18</v>
      </c>
      <c r="E61" s="6">
        <v>19</v>
      </c>
      <c r="F61" s="10">
        <v>5</v>
      </c>
      <c r="G61" s="10">
        <v>5</v>
      </c>
      <c r="H61" s="1">
        <f t="shared" si="0"/>
        <v>47</v>
      </c>
      <c r="I61" s="6">
        <v>10</v>
      </c>
    </row>
    <row r="62" spans="1:9">
      <c r="A62" s="3">
        <v>60</v>
      </c>
      <c r="B62" t="s">
        <v>180</v>
      </c>
      <c r="C62" s="1" t="s">
        <v>181</v>
      </c>
      <c r="D62" s="4">
        <v>4.5</v>
      </c>
      <c r="E62" s="7"/>
      <c r="F62" s="10">
        <v>4</v>
      </c>
      <c r="G62" s="10">
        <v>3</v>
      </c>
      <c r="H62" s="1">
        <f t="shared" si="0"/>
        <v>11.5</v>
      </c>
      <c r="I62" s="4">
        <v>5</v>
      </c>
    </row>
    <row r="64" spans="1:9" s="8" customFormat="1">
      <c r="C64" s="8" t="s">
        <v>188</v>
      </c>
    </row>
    <row r="65" spans="3:4" s="8" customFormat="1">
      <c r="C65" s="8" t="s">
        <v>189</v>
      </c>
    </row>
    <row r="66" spans="3:4" ht="15.75" thickBot="1"/>
    <row r="67" spans="3:4" ht="16.5" thickTop="1" thickBot="1">
      <c r="C67" s="5" t="s">
        <v>190</v>
      </c>
      <c r="D67" s="5" t="s">
        <v>192</v>
      </c>
    </row>
    <row r="68" spans="3:4" ht="16.5" thickTop="1" thickBot="1">
      <c r="C68" s="5" t="s">
        <v>191</v>
      </c>
      <c r="D68" s="5">
        <v>6</v>
      </c>
    </row>
    <row r="69" spans="3:4" ht="16.5" thickTop="1" thickBot="1">
      <c r="C69" s="5" t="s">
        <v>193</v>
      </c>
      <c r="D69" s="5">
        <v>7</v>
      </c>
    </row>
    <row r="70" spans="3:4" ht="16.5" thickTop="1" thickBot="1">
      <c r="C70" s="5" t="s">
        <v>194</v>
      </c>
      <c r="D70" s="5">
        <v>8</v>
      </c>
    </row>
    <row r="71" spans="3:4" ht="16.5" thickTop="1" thickBot="1">
      <c r="C71" s="5" t="s">
        <v>195</v>
      </c>
      <c r="D71" s="5">
        <v>9</v>
      </c>
    </row>
    <row r="72" spans="3:4" ht="16.5" thickTop="1" thickBot="1">
      <c r="C72" s="5" t="s">
        <v>196</v>
      </c>
      <c r="D72" s="5">
        <v>10</v>
      </c>
    </row>
    <row r="73" spans="3:4" ht="15.75" thickTop="1"/>
  </sheetData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</dc:creator>
  <cp:lastModifiedBy>FPE</cp:lastModifiedBy>
  <cp:lastPrinted>2024-02-28T10:53:11Z</cp:lastPrinted>
  <dcterms:created xsi:type="dcterms:W3CDTF">2024-02-28T10:43:15Z</dcterms:created>
  <dcterms:modified xsi:type="dcterms:W3CDTF">2024-06-17T09:30:46Z</dcterms:modified>
</cp:coreProperties>
</file>